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'Вып.плана._9'!$23:$25</definedName>
    <definedName name="_xlnm.Print_Area" localSheetId="0">'Вып.плана._9'!$B$1:$O$59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2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<sst xmlns="http://schemas.openxmlformats.org/spreadsheetml/2006/main" count="112" uniqueCount="112">
  <si>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КД1</t>
  </si>
  <si>
    <t>КД2</t>
  </si>
  <si>
    <t>КД3</t>
  </si>
  <si>
    <t>КД4</t>
  </si>
  <si>
    <t>КД5</t>
  </si>
  <si>
    <t>Тип</t>
  </si>
  <si>
    <t>средств</t>
  </si>
  <si>
    <t>Январь</t>
  </si>
  <si>
    <t>Февраль</t>
  </si>
  <si>
    <t>Апрель</t>
  </si>
  <si>
    <t>Май</t>
  </si>
  <si>
    <t>Июнь</t>
  </si>
  <si>
    <t>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</si>
  <si>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</si>
  <si>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</si>
  <si>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</si>
  <si>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</si>
  <si>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</si>
  <si>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</si>
  <si>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</si>
  <si>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Годовые назначения</t>
  </si>
  <si>
    <t>00000000000000000000</t>
  </si>
  <si>
    <t>00010100000000000000</t>
  </si>
  <si>
    <t>00010102000000000000</t>
  </si>
  <si>
    <t>00010102021010000110</t>
  </si>
  <si>
    <t>00010102040010000110</t>
  </si>
  <si>
    <t>00010600000000000000</t>
  </si>
  <si>
    <t>00010800000000000000</t>
  </si>
  <si>
    <t>00011100000000000000</t>
  </si>
  <si>
    <t>00011105000000000000</t>
  </si>
  <si>
    <t>00011105010100000120</t>
  </si>
  <si>
    <t>00020000000000000000</t>
  </si>
  <si>
    <t>00020200000000000000</t>
  </si>
  <si>
    <t>Всего</t>
  </si>
  <si>
    <t>Код дохода</t>
  </si>
  <si>
    <t>утверждено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</si>
  <si>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</si>
  <si>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</si>
  <si>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</si>
  <si>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</si>
  <si>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</si>
  <si>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</si>
  <si>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</si>
  <si>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</si>
  <si>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</si>
  <si>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</si>
  <si>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</si>
  <si>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</si>
  <si>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</si>
  <si>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</si>
  <si>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</si>
  <si>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</si>
  <si>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</si>
  <si>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</si>
  <si>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</si>
  <si>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</si>
  <si>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</si>
  <si>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</si>
  <si>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</si>
  <si>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</si>
  <si>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</si>
  <si>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</si>
  <si>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</si>
  <si>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</si>
  <si>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</si>
  <si>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000 2 02 03000 00 0000 151</t>
  </si>
  <si>
    <t>(тыс.рублей)</t>
  </si>
  <si>
    <t>Д О Х О Д Ы</t>
  </si>
  <si>
    <t>уточнение</t>
  </si>
  <si>
    <t>уточнено</t>
  </si>
  <si>
    <t>_______________</t>
  </si>
  <si>
    <t xml:space="preserve">                                                                      ПРИЛОЖЕНИЕ 1</t>
  </si>
  <si>
    <t xml:space="preserve">                                                                                    ПРИЛОЖЕНИЕ 1</t>
  </si>
  <si>
    <t>000 2 02 01001 10 0000 151</t>
  </si>
  <si>
    <t>000 2 02 03015 10 0000 151</t>
  </si>
  <si>
    <t xml:space="preserve">                                                                     к решению Совета депутатов</t>
  </si>
  <si>
    <t xml:space="preserve">                                                              к решению Совета депутатов</t>
  </si>
  <si>
    <t xml:space="preserve">                                                                      сельского поселения Сосновка</t>
  </si>
  <si>
    <t xml:space="preserve">                                                            сельского поселения Сосновка</t>
  </si>
  <si>
    <t xml:space="preserve">                                                                 от 20 ноября 2008 года  № 27</t>
  </si>
  <si>
    <t xml:space="preserve">                          бюджета сельского поселения Сосновка на 2009 год</t>
  </si>
  <si>
    <t>000 2 02 04000 00 0000 151</t>
  </si>
  <si>
    <t>000 2 02 04999 10 0000 151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</si>
  <si>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</si>
  <si>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</si>
  <si>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</si>
  <si>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</si>
  <si>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</si>
  <si>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</si>
  <si>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</si>
  <si>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</si>
  <si>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</si>
  <si>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</si>
  <si>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</si>
  <si>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</si>
  <si>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</si>
  <si>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</si>
  <si>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</si>
  <si>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</si>
  <si>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</si>
  <si>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</si>
  <si>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1.5.ДОХОДЫ ОТ ПРОДАЖИ МАТЕРИАЛЬНЫХ И НЕМАТЕРИАЛЬНЫХ АКТИВОВ</t>
  </si>
  <si>
    <t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</si>
  <si>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1.5.1.1.Доходы от продажи земельных участков,  государственная  собственность на  которые  не разграничена и которые расположены в границах поселений</t>
  </si>
  <si>
    <t xml:space="preserve">2.1.Дотации бюджетам субъектов Российской Федерации и муниципальных образований </t>
  </si>
  <si>
    <t xml:space="preserve">2.1.1.Дотации бюджетам поселений на выравнивание бюджетной обеспеченности </t>
  </si>
  <si>
    <t xml:space="preserve">2.2.Субвенции бюджетам субъектов Российской Федерации и муниципальных образований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</si>
  <si>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</si>
  <si>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</si>
  <si>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2.3.1.Прочие межбюджетные трансферты, передаваемые бюджетам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</si>
  <si>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</si>
  <si>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    от  22 декабря  2009 года  № 42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</si>
</sst>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#,##0_р_."/>
  </numFmts>
  <fonts count="18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63"/>
      <name val="Arial"/>
      <family val="0"/>
    </font>
    <font>
      <sz val="12"/>
      <color indexed="63"/>
      <name val="Arial"/>
      <family val="0"/>
    </font>
    <font>
      <sz val="12"/>
      <color indexed="63"/>
      <name val="Times New Roman"/>
      <family val="1"/>
    </font>
    <font>
      <sz val="12"/>
      <color indexed="63"/>
      <name val="Arial Cyr"/>
      <family val="0"/>
    </font>
    <font>
      <sz val="8"/>
      <color indexed="63"/>
      <name val="Arial Cyr"/>
      <family val="0"/>
    </font>
    <font>
      <sz val="10"/>
      <color indexed="63"/>
      <name val="Arial"/>
      <family val="0"/>
    </font>
    <font>
      <b/>
      <sz val="8"/>
      <color indexed="63"/>
      <name val="Arial"/>
      <family val="0"/>
    </font>
    <font>
      <b/>
      <sz val="12"/>
      <color indexed="63"/>
      <name val="Times New Roman"/>
      <family val="1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i/>
      <sz val="8"/>
      <color indexed="63"/>
      <name val="Arial"/>
      <family val="0"/>
    </font>
    <font>
      <b/>
      <i/>
      <sz val="12"/>
      <color indexed="63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17" applyNumberFormat="1" applyFont="1" applyFill="1" applyAlignment="1" applyProtection="1">
      <alignment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"/>
      <protection hidden="1"/>
    </xf>
    <xf numFmtId="0" fontId="8" fillId="0" borderId="0" xfId="17" applyFont="1" applyProtection="1">
      <alignment/>
      <protection hidden="1"/>
    </xf>
    <xf numFmtId="0" fontId="9" fillId="0" borderId="0" xfId="17" applyFont="1" applyProtection="1">
      <alignment/>
      <protection hidden="1"/>
    </xf>
    <xf numFmtId="0" fontId="10" fillId="0" borderId="0" xfId="17" applyFont="1">
      <alignment/>
      <protection/>
    </xf>
    <xf numFmtId="0" fontId="11" fillId="0" borderId="0" xfId="17" applyNumberFormat="1" applyFont="1" applyFill="1" applyAlignment="1" applyProtection="1">
      <alignment/>
      <protection hidden="1"/>
    </xf>
    <xf numFmtId="0" fontId="11" fillId="0" borderId="0" xfId="17" applyNumberFormat="1" applyFont="1" applyFill="1" applyAlignment="1" applyProtection="1">
      <alignment horizontal="centerContinuous"/>
      <protection hidden="1"/>
    </xf>
    <xf numFmtId="0" fontId="12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Font="1" applyFill="1" applyAlignment="1" applyProtection="1">
      <alignment/>
      <protection hidden="1"/>
    </xf>
    <xf numFmtId="0" fontId="5" fillId="0" borderId="0" xfId="17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 horizontal="centerContinuous"/>
      <protection hidden="1"/>
    </xf>
    <xf numFmtId="0" fontId="7" fillId="0" borderId="0" xfId="17" applyNumberFormat="1" applyFont="1" applyFill="1" applyAlignment="1" applyProtection="1">
      <alignment horizontal="right"/>
      <protection hidden="1"/>
    </xf>
    <xf numFmtId="0" fontId="7" fillId="0" borderId="0" xfId="17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7" fillId="0" borderId="0" xfId="17" applyFont="1">
      <alignment/>
      <protection/>
    </xf>
    <xf numFmtId="0" fontId="6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Font="1">
      <alignment/>
      <protection/>
    </xf>
    <xf numFmtId="0" fontId="13" fillId="0" borderId="0" xfId="17" applyNumberFormat="1" applyFont="1" applyFill="1" applyAlignment="1" applyProtection="1">
      <alignment horizontal="centerContinuous"/>
      <protection hidden="1"/>
    </xf>
    <xf numFmtId="0" fontId="12" fillId="0" borderId="0" xfId="17" applyNumberFormat="1" applyFont="1" applyFill="1" applyAlignment="1" applyProtection="1">
      <alignment horizontal="center"/>
      <protection hidden="1"/>
    </xf>
    <xf numFmtId="0" fontId="12" fillId="0" borderId="0" xfId="17" applyNumberFormat="1" applyFont="1" applyFill="1" applyAlignment="1" applyProtection="1">
      <alignment horizontal="center"/>
      <protection hidden="1"/>
    </xf>
    <xf numFmtId="0" fontId="14" fillId="0" borderId="0" xfId="17" applyNumberFormat="1" applyFont="1" applyFill="1" applyAlignment="1" applyProtection="1">
      <alignment horizontal="centerContinuous"/>
      <protection hidden="1"/>
    </xf>
    <xf numFmtId="0" fontId="10" fillId="0" borderId="0" xfId="17" applyNumberFormat="1" applyFont="1" applyFill="1" applyAlignment="1" applyProtection="1">
      <alignment horizontal="centerContinuous"/>
      <protection hidden="1"/>
    </xf>
    <xf numFmtId="0" fontId="10" fillId="0" borderId="1" xfId="17" applyNumberFormat="1" applyFont="1" applyFill="1" applyBorder="1" applyAlignment="1" applyProtection="1">
      <alignment/>
      <protection hidden="1"/>
    </xf>
    <xf numFmtId="0" fontId="11" fillId="0" borderId="2" xfId="17" applyNumberFormat="1" applyFont="1" applyFill="1" applyBorder="1" applyAlignment="1" applyProtection="1">
      <alignment vertical="center" wrapText="1"/>
      <protection hidden="1"/>
    </xf>
    <xf numFmtId="0" fontId="11" fillId="0" borderId="3" xfId="17" applyNumberFormat="1" applyFont="1" applyFill="1" applyBorder="1" applyAlignment="1" applyProtection="1">
      <alignment vertical="center" wrapText="1"/>
      <protection hidden="1"/>
    </xf>
    <xf numFmtId="0" fontId="11" fillId="0" borderId="4" xfId="17" applyNumberFormat="1" applyFont="1" applyFill="1" applyBorder="1" applyAlignment="1" applyProtection="1">
      <alignment horizontal="center" wrapText="1"/>
      <protection hidden="1"/>
    </xf>
    <xf numFmtId="0" fontId="7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wrapText="1"/>
      <protection hidden="1"/>
    </xf>
    <xf numFmtId="0" fontId="7" fillId="0" borderId="7" xfId="17" applyNumberFormat="1" applyFont="1" applyFill="1" applyBorder="1" applyAlignment="1" applyProtection="1">
      <alignment horizontal="centerContinuous" wrapText="1"/>
      <protection hidden="1"/>
    </xf>
    <xf numFmtId="0" fontId="7" fillId="0" borderId="8" xfId="17" applyNumberFormat="1" applyFont="1" applyFill="1" applyBorder="1" applyAlignment="1" applyProtection="1">
      <alignment horizontal="centerContinuous"/>
      <protection hidden="1"/>
    </xf>
    <xf numFmtId="0" fontId="7" fillId="0" borderId="9" xfId="17" applyNumberFormat="1" applyFont="1" applyFill="1" applyBorder="1" applyAlignment="1" applyProtection="1">
      <alignment horizontal="center"/>
      <protection hidden="1"/>
    </xf>
    <xf numFmtId="0" fontId="7" fillId="0" borderId="10" xfId="17" applyNumberFormat="1" applyFont="1" applyFill="1" applyBorder="1" applyAlignment="1" applyProtection="1">
      <alignment horizontal="center"/>
      <protection hidden="1"/>
    </xf>
    <xf numFmtId="0" fontId="7" fillId="0" borderId="11" xfId="17" applyNumberFormat="1" applyFont="1" applyFill="1" applyBorder="1" applyAlignment="1" applyProtection="1">
      <alignment horizontal="center"/>
      <protection hidden="1"/>
    </xf>
    <xf numFmtId="0" fontId="7" fillId="0" borderId="12" xfId="17" applyNumberFormat="1" applyFont="1" applyFill="1" applyBorder="1" applyAlignment="1" applyProtection="1">
      <alignment horizontal="center"/>
      <protection hidden="1"/>
    </xf>
    <xf numFmtId="0" fontId="11" fillId="0" borderId="13" xfId="17" applyNumberFormat="1" applyFont="1" applyFill="1" applyBorder="1" applyAlignment="1" applyProtection="1">
      <alignment horizontal="centerContinuous" wrapText="1"/>
      <protection hidden="1"/>
    </xf>
    <xf numFmtId="0" fontId="11" fillId="0" borderId="14" xfId="17" applyNumberFormat="1" applyFont="1" applyFill="1" applyBorder="1" applyAlignment="1" applyProtection="1">
      <alignment vertical="center" wrapText="1"/>
      <protection hidden="1"/>
    </xf>
    <xf numFmtId="0" fontId="11" fillId="0" borderId="15" xfId="17" applyNumberFormat="1" applyFont="1" applyFill="1" applyBorder="1" applyAlignment="1" applyProtection="1">
      <alignment vertical="center" wrapText="1"/>
      <protection hidden="1"/>
    </xf>
    <xf numFmtId="0" fontId="11" fillId="0" borderId="16" xfId="17" applyNumberFormat="1" applyFont="1" applyFill="1" applyBorder="1" applyAlignment="1" applyProtection="1">
      <alignment vertical="center" wrapText="1"/>
      <protection hidden="1"/>
    </xf>
    <xf numFmtId="0" fontId="7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7" applyNumberFormat="1" applyFont="1" applyFill="1" applyBorder="1" applyAlignment="1" applyProtection="1">
      <alignment horizontal="center" vertical="top" wrapText="1"/>
      <protection hidden="1"/>
    </xf>
    <xf numFmtId="0" fontId="7" fillId="0" borderId="18" xfId="17" applyNumberFormat="1" applyFont="1" applyFill="1" applyBorder="1" applyAlignment="1" applyProtection="1">
      <alignment horizontal="centerContinuous" vertical="center"/>
      <protection hidden="1"/>
    </xf>
    <xf numFmtId="0" fontId="7" fillId="0" borderId="18" xfId="17" applyNumberFormat="1" applyFont="1" applyFill="1" applyBorder="1" applyAlignment="1" applyProtection="1">
      <alignment horizontal="center" vertical="top" wrapText="1"/>
      <protection hidden="1"/>
    </xf>
    <xf numFmtId="0" fontId="7" fillId="0" borderId="19" xfId="17" applyNumberFormat="1" applyFont="1" applyFill="1" applyBorder="1" applyAlignment="1" applyProtection="1">
      <alignment horizontal="centerContinuous" vertical="center"/>
      <protection hidden="1"/>
    </xf>
    <xf numFmtId="0" fontId="11" fillId="0" borderId="20" xfId="17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0" xfId="17" applyNumberFormat="1" applyFont="1" applyFill="1" applyBorder="1" applyAlignment="1" applyProtection="1">
      <alignment vertical="center" wrapText="1"/>
      <protection hidden="1"/>
    </xf>
    <xf numFmtId="0" fontId="7" fillId="0" borderId="1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15" fillId="0" borderId="21" xfId="17" applyNumberFormat="1" applyFont="1" applyFill="1" applyBorder="1" applyAlignment="1" applyProtection="1">
      <alignment horizontal="right" wrapText="1"/>
      <protection hidden="1"/>
    </xf>
    <xf numFmtId="0" fontId="15" fillId="0" borderId="22" xfId="17" applyNumberFormat="1" applyFont="1" applyFill="1" applyBorder="1" applyAlignment="1" applyProtection="1">
      <alignment horizontal="right" wrapText="1"/>
      <protection hidden="1"/>
    </xf>
    <xf numFmtId="0" fontId="12" fillId="0" borderId="23" xfId="17" applyNumberFormat="1" applyFont="1" applyFill="1" applyBorder="1" applyAlignment="1" applyProtection="1">
      <alignment wrapText="1"/>
      <protection hidden="1"/>
    </xf>
    <xf numFmtId="49" fontId="12" fillId="0" borderId="9" xfId="17" applyNumberFormat="1" applyFont="1" applyFill="1" applyBorder="1" applyAlignment="1" applyProtection="1">
      <alignment horizontal="center" vertical="center" wrapText="1"/>
      <protection hidden="1"/>
    </xf>
    <xf numFmtId="172" fontId="16" fillId="0" borderId="9" xfId="17" applyNumberFormat="1" applyFont="1" applyFill="1" applyBorder="1" applyAlignment="1" applyProtection="1">
      <alignment wrapText="1"/>
      <protection hidden="1"/>
    </xf>
    <xf numFmtId="177" fontId="12" fillId="0" borderId="9" xfId="17" applyNumberFormat="1" applyFont="1" applyFill="1" applyBorder="1" applyAlignment="1" applyProtection="1">
      <alignment horizontal="center" vertical="center" wrapText="1"/>
      <protection hidden="1"/>
    </xf>
    <xf numFmtId="1" fontId="12" fillId="0" borderId="9" xfId="17" applyNumberFormat="1" applyFont="1" applyFill="1" applyBorder="1" applyAlignment="1" applyProtection="1">
      <alignment horizontal="center" vertical="center" wrapText="1"/>
      <protection hidden="1"/>
    </xf>
    <xf numFmtId="173" fontId="16" fillId="0" borderId="9" xfId="17" applyNumberFormat="1" applyFont="1" applyFill="1" applyBorder="1" applyAlignment="1" applyProtection="1">
      <alignment wrapText="1"/>
      <protection hidden="1"/>
    </xf>
    <xf numFmtId="173" fontId="7" fillId="0" borderId="9" xfId="17" applyNumberFormat="1" applyFont="1" applyFill="1" applyBorder="1" applyAlignment="1" applyProtection="1">
      <alignment wrapText="1"/>
      <protection hidden="1"/>
    </xf>
    <xf numFmtId="173" fontId="16" fillId="0" borderId="24" xfId="17" applyNumberFormat="1" applyFont="1" applyFill="1" applyBorder="1" applyAlignment="1" applyProtection="1">
      <alignment wrapText="1"/>
      <protection hidden="1"/>
    </xf>
    <xf numFmtId="173" fontId="5" fillId="0" borderId="25" xfId="17" applyNumberFormat="1" applyFont="1" applyFill="1" applyBorder="1" applyAlignment="1" applyProtection="1">
      <alignment wrapText="1"/>
      <protection hidden="1"/>
    </xf>
    <xf numFmtId="0" fontId="11" fillId="0" borderId="26" xfId="17" applyNumberFormat="1" applyFont="1" applyFill="1" applyBorder="1" applyAlignment="1" applyProtection="1">
      <alignment horizontal="right" wrapText="1"/>
      <protection hidden="1"/>
    </xf>
    <xf numFmtId="0" fontId="11" fillId="0" borderId="27" xfId="17" applyNumberFormat="1" applyFont="1" applyFill="1" applyBorder="1" applyAlignment="1" applyProtection="1">
      <alignment horizontal="right" wrapText="1"/>
      <protection hidden="1"/>
    </xf>
    <xf numFmtId="0" fontId="7" fillId="0" borderId="23" xfId="17" applyNumberFormat="1" applyFont="1" applyFill="1" applyBorder="1" applyAlignment="1" applyProtection="1">
      <alignment wrapText="1"/>
      <protection hidden="1"/>
    </xf>
    <xf numFmtId="49" fontId="7" fillId="0" borderId="9" xfId="17" applyNumberFormat="1" applyFont="1" applyFill="1" applyBorder="1" applyAlignment="1" applyProtection="1">
      <alignment horizontal="center" vertical="center" wrapText="1"/>
      <protection hidden="1"/>
    </xf>
    <xf numFmtId="172" fontId="12" fillId="0" borderId="9" xfId="17" applyNumberFormat="1" applyFont="1" applyFill="1" applyBorder="1" applyAlignment="1" applyProtection="1">
      <alignment wrapText="1"/>
      <protection hidden="1"/>
    </xf>
    <xf numFmtId="3" fontId="7" fillId="0" borderId="9" xfId="17" applyNumberFormat="1" applyFont="1" applyFill="1" applyBorder="1" applyAlignment="1" applyProtection="1">
      <alignment horizontal="center" vertical="center" wrapText="1"/>
      <protection hidden="1"/>
    </xf>
    <xf numFmtId="1" fontId="7" fillId="0" borderId="9" xfId="17" applyNumberFormat="1" applyFont="1" applyFill="1" applyBorder="1" applyAlignment="1" applyProtection="1">
      <alignment horizontal="center" vertical="center" wrapText="1"/>
      <protection hidden="1"/>
    </xf>
    <xf numFmtId="173" fontId="12" fillId="0" borderId="9" xfId="17" applyNumberFormat="1" applyFont="1" applyFill="1" applyBorder="1" applyAlignment="1" applyProtection="1">
      <alignment wrapText="1"/>
      <protection hidden="1"/>
    </xf>
    <xf numFmtId="173" fontId="12" fillId="0" borderId="24" xfId="17" applyNumberFormat="1" applyFont="1" applyFill="1" applyBorder="1" applyAlignment="1" applyProtection="1">
      <alignment wrapText="1"/>
      <protection hidden="1"/>
    </xf>
    <xf numFmtId="173" fontId="5" fillId="0" borderId="28" xfId="17" applyNumberFormat="1" applyFont="1" applyFill="1" applyBorder="1" applyAlignment="1" applyProtection="1">
      <alignment wrapText="1"/>
      <protection hidden="1"/>
    </xf>
    <xf numFmtId="0" fontId="7" fillId="0" borderId="23" xfId="17" applyNumberFormat="1" applyFont="1" applyFill="1" applyBorder="1" applyAlignment="1" applyProtection="1">
      <alignment horizontal="left" vertical="center" wrapText="1"/>
      <protection hidden="1"/>
    </xf>
    <xf numFmtId="172" fontId="7" fillId="0" borderId="9" xfId="17" applyNumberFormat="1" applyFont="1" applyFill="1" applyBorder="1" applyAlignment="1" applyProtection="1">
      <alignment wrapText="1"/>
      <protection hidden="1"/>
    </xf>
    <xf numFmtId="0" fontId="11" fillId="0" borderId="26" xfId="17" applyNumberFormat="1" applyFont="1" applyFill="1" applyBorder="1" applyAlignment="1" applyProtection="1">
      <alignment horizontal="right" wrapText="1"/>
      <protection hidden="1"/>
    </xf>
    <xf numFmtId="0" fontId="11" fillId="0" borderId="27" xfId="17" applyNumberFormat="1" applyFont="1" applyFill="1" applyBorder="1" applyAlignment="1" applyProtection="1">
      <alignment horizontal="right" wrapText="1"/>
      <protection hidden="1"/>
    </xf>
    <xf numFmtId="172" fontId="7" fillId="0" borderId="9" xfId="17" applyNumberFormat="1" applyFont="1" applyFill="1" applyBorder="1" applyAlignment="1" applyProtection="1">
      <alignment wrapText="1"/>
      <protection hidden="1"/>
    </xf>
    <xf numFmtId="173" fontId="12" fillId="0" borderId="9" xfId="17" applyNumberFormat="1" applyFont="1" applyFill="1" applyBorder="1" applyAlignment="1" applyProtection="1">
      <alignment wrapText="1"/>
      <protection hidden="1"/>
    </xf>
    <xf numFmtId="173" fontId="12" fillId="0" borderId="24" xfId="17" applyNumberFormat="1" applyFont="1" applyFill="1" applyBorder="1" applyAlignment="1" applyProtection="1">
      <alignment wrapText="1"/>
      <protection hidden="1"/>
    </xf>
    <xf numFmtId="0" fontId="7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17" applyNumberFormat="1" applyFont="1" applyFill="1" applyBorder="1" applyAlignment="1" applyProtection="1">
      <alignment vertical="center" wrapText="1"/>
      <protection hidden="1"/>
    </xf>
    <xf numFmtId="3" fontId="12" fillId="0" borderId="9" xfId="17" applyNumberFormat="1" applyFont="1" applyFill="1" applyBorder="1" applyAlignment="1" applyProtection="1">
      <alignment horizontal="center" vertical="center" wrapText="1"/>
      <protection hidden="1"/>
    </xf>
    <xf numFmtId="172" fontId="12" fillId="0" borderId="9" xfId="17" applyNumberFormat="1" applyFont="1" applyFill="1" applyBorder="1" applyAlignment="1" applyProtection="1">
      <alignment wrapText="1"/>
      <protection hidden="1"/>
    </xf>
    <xf numFmtId="0" fontId="11" fillId="0" borderId="29" xfId="17" applyNumberFormat="1" applyFont="1" applyFill="1" applyBorder="1" applyAlignment="1" applyProtection="1">
      <alignment horizontal="right" wrapText="1"/>
      <protection hidden="1"/>
    </xf>
    <xf numFmtId="0" fontId="7" fillId="0" borderId="23" xfId="17" applyNumberFormat="1" applyFont="1" applyFill="1" applyBorder="1" applyAlignment="1" applyProtection="1">
      <alignment horizontal="center" vertical="center" wrapText="1"/>
      <protection hidden="1"/>
    </xf>
    <xf numFmtId="172" fontId="12" fillId="0" borderId="6" xfId="17" applyNumberFormat="1" applyFont="1" applyFill="1" applyBorder="1" applyAlignment="1" applyProtection="1">
      <alignment wrapText="1"/>
      <protection hidden="1"/>
    </xf>
    <xf numFmtId="3" fontId="7" fillId="0" borderId="6" xfId="17" applyNumberFormat="1" applyFont="1" applyFill="1" applyBorder="1" applyAlignment="1" applyProtection="1">
      <alignment horizontal="center" vertical="center" wrapText="1"/>
      <protection hidden="1"/>
    </xf>
    <xf numFmtId="173" fontId="12" fillId="0" borderId="6" xfId="17" applyNumberFormat="1" applyFont="1" applyFill="1" applyBorder="1" applyAlignment="1" applyProtection="1">
      <alignment wrapText="1"/>
      <protection hidden="1"/>
    </xf>
    <xf numFmtId="173" fontId="7" fillId="0" borderId="6" xfId="17" applyNumberFormat="1" applyFont="1" applyFill="1" applyBorder="1" applyAlignment="1" applyProtection="1">
      <alignment wrapText="1"/>
      <protection hidden="1"/>
    </xf>
    <xf numFmtId="173" fontId="12" fillId="0" borderId="30" xfId="17" applyNumberFormat="1" applyFont="1" applyFill="1" applyBorder="1" applyAlignment="1" applyProtection="1">
      <alignment wrapText="1"/>
      <protection hidden="1"/>
    </xf>
    <xf numFmtId="173" fontId="5" fillId="0" borderId="29" xfId="17" applyNumberFormat="1" applyFont="1" applyFill="1" applyBorder="1" applyAlignment="1" applyProtection="1">
      <alignment wrapText="1"/>
      <protection hidden="1"/>
    </xf>
    <xf numFmtId="174" fontId="7" fillId="0" borderId="23" xfId="17" applyNumberFormat="1" applyFont="1" applyFill="1" applyBorder="1" applyAlignment="1" applyProtection="1">
      <alignment wrapText="1"/>
      <protection hidden="1"/>
    </xf>
    <xf numFmtId="49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5" fillId="0" borderId="31" xfId="17" applyNumberFormat="1" applyFont="1" applyFill="1" applyBorder="1" applyAlignment="1" applyProtection="1">
      <alignment/>
      <protection hidden="1"/>
    </xf>
    <xf numFmtId="0" fontId="5" fillId="0" borderId="32" xfId="17" applyNumberFormat="1" applyFont="1" applyFill="1" applyBorder="1" applyAlignment="1" applyProtection="1">
      <alignment/>
      <protection hidden="1"/>
    </xf>
    <xf numFmtId="0" fontId="5" fillId="0" borderId="33" xfId="17" applyNumberFormat="1" applyFont="1" applyFill="1" applyBorder="1" applyAlignment="1" applyProtection="1">
      <alignment/>
      <protection hidden="1"/>
    </xf>
    <xf numFmtId="0" fontId="12" fillId="0" borderId="34" xfId="17" applyNumberFormat="1" applyFont="1" applyFill="1" applyBorder="1" applyAlignment="1" applyProtection="1">
      <alignment/>
      <protection hidden="1"/>
    </xf>
    <xf numFmtId="49" fontId="12" fillId="0" borderId="32" xfId="17" applyNumberFormat="1" applyFont="1" applyFill="1" applyBorder="1" applyAlignment="1" applyProtection="1">
      <alignment horizontal="center" vertical="center"/>
      <protection hidden="1"/>
    </xf>
    <xf numFmtId="40" fontId="12" fillId="0" borderId="32" xfId="17" applyNumberFormat="1" applyFont="1" applyFill="1" applyBorder="1" applyAlignment="1" applyProtection="1">
      <alignment/>
      <protection hidden="1"/>
    </xf>
    <xf numFmtId="38" fontId="12" fillId="0" borderId="32" xfId="17" applyNumberFormat="1" applyFont="1" applyFill="1" applyBorder="1" applyAlignment="1" applyProtection="1">
      <alignment/>
      <protection hidden="1"/>
    </xf>
    <xf numFmtId="3" fontId="12" fillId="0" borderId="32" xfId="17" applyNumberFormat="1" applyFont="1" applyFill="1" applyBorder="1" applyAlignment="1" applyProtection="1">
      <alignment horizontal="center" vertical="center"/>
      <protection hidden="1"/>
    </xf>
    <xf numFmtId="40" fontId="12" fillId="0" borderId="35" xfId="17" applyNumberFormat="1" applyFont="1" applyFill="1" applyBorder="1" applyAlignment="1" applyProtection="1">
      <alignment/>
      <protection hidden="1"/>
    </xf>
    <xf numFmtId="40" fontId="11" fillId="0" borderId="36" xfId="17" applyNumberFormat="1" applyFont="1" applyFill="1" applyBorder="1" applyAlignment="1" applyProtection="1">
      <alignment/>
      <protection hidden="1"/>
    </xf>
    <xf numFmtId="3" fontId="12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Alignment="1" applyProtection="1">
      <alignment horizontal="center"/>
      <protection hidden="1"/>
    </xf>
    <xf numFmtId="0" fontId="10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view="pageBreakPreview" zoomScaleSheetLayoutView="100" workbookViewId="0" topLeftCell="A2">
      <selection activeCell="A2" sqref="A1:IV16384"/>
    </sheetView>
  </sheetViews>
  <sheetFormatPr defaultColWidth="9.125" defaultRowHeight="12.75"/>
  <cols>
    <col min="1" max="1" width="0.2421875" style="6" customWidth="1"/>
    <col min="2" max="6" width="0" style="6" hidden="1" customWidth="1"/>
    <col min="7" max="7" width="37.25390625" style="6" customWidth="1"/>
    <col min="8" max="8" width="28.75390625" style="6" customWidth="1"/>
    <col min="9" max="11" width="0" style="6" hidden="1" customWidth="1"/>
    <col min="12" max="12" width="1.37890625" style="6" hidden="1" customWidth="1"/>
    <col min="13" max="13" width="15.75390625" style="6" customWidth="1"/>
    <col min="14" max="14" width="15.625" style="6" customWidth="1"/>
    <col min="15" max="15" width="16.625" style="6" customWidth="1"/>
    <col min="16" max="27" width="0" style="6" hidden="1" customWidth="1"/>
    <col min="28" max="254" width="9.125" style="6" customWidth="1"/>
    <col min="255" max="16384" width="9.125" style="6" customWidth="1"/>
  </cols>
  <sheetData>
    <row r="1" spans="1:27" ht="409.5" customHeight="1" hidden="1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11.25" customHeight="1">
      <c r="A2" s="7"/>
      <c r="B2" s="8"/>
      <c r="C2" s="8"/>
      <c r="D2" s="8"/>
      <c r="E2" s="8"/>
      <c r="F2" s="8"/>
      <c r="G2" s="9"/>
      <c r="H2" s="3"/>
      <c r="I2" s="3"/>
      <c r="J2" s="3"/>
      <c r="K2" s="3"/>
      <c r="L2" s="3"/>
      <c r="M2" s="3"/>
      <c r="N2" s="3"/>
      <c r="O2" s="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ht="11.25" customHeight="1">
      <c r="A3" s="7"/>
      <c r="B3" s="8"/>
      <c r="C3" s="8"/>
      <c r="D3" s="8"/>
      <c r="E3" s="8"/>
      <c r="F3" s="8"/>
      <c r="G3" s="9"/>
      <c r="H3" s="12"/>
      <c r="I3" s="12"/>
      <c r="J3" s="12"/>
      <c r="K3" s="12"/>
      <c r="L3" s="12"/>
      <c r="M3" s="12"/>
      <c r="N3" s="12"/>
      <c r="O3" s="1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1:27" ht="16.5" customHeight="1">
      <c r="A4" s="7"/>
      <c r="B4" s="8"/>
      <c r="C4" s="8"/>
      <c r="D4" s="8"/>
      <c r="E4" s="8"/>
      <c r="F4" s="8"/>
      <c r="G4" s="9"/>
      <c r="H4" s="3" t="s">
        <v>71</v>
      </c>
      <c r="I4" s="3"/>
      <c r="J4" s="3"/>
      <c r="K4" s="3"/>
      <c r="L4" s="3"/>
      <c r="M4" s="3"/>
      <c r="N4" s="3"/>
      <c r="O4" s="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1:27" ht="15" customHeight="1">
      <c r="A5" s="7"/>
      <c r="B5" s="8"/>
      <c r="C5" s="8"/>
      <c r="D5" s="8"/>
      <c r="E5" s="8"/>
      <c r="F5" s="8"/>
      <c r="G5" s="9"/>
      <c r="H5" s="3" t="s">
        <v>75</v>
      </c>
      <c r="I5" s="3"/>
      <c r="J5" s="3"/>
      <c r="K5" s="3"/>
      <c r="L5" s="3"/>
      <c r="M5" s="3"/>
      <c r="N5" s="3"/>
      <c r="O5" s="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1:27" ht="15" customHeight="1">
      <c r="A6" s="7"/>
      <c r="B6" s="8"/>
      <c r="C6" s="8"/>
      <c r="D6" s="8"/>
      <c r="E6" s="8"/>
      <c r="F6" s="8"/>
      <c r="G6" s="9"/>
      <c r="H6" s="3" t="s">
        <v>77</v>
      </c>
      <c r="I6" s="3"/>
      <c r="J6" s="3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1:27" ht="15" customHeight="1">
      <c r="A7" s="7"/>
      <c r="B7" s="8"/>
      <c r="C7" s="8"/>
      <c r="D7" s="8"/>
      <c r="E7" s="8"/>
      <c r="F7" s="8"/>
      <c r="G7" s="9"/>
      <c r="H7" s="3" t="s">
        <v>111</v>
      </c>
      <c r="I7" s="3"/>
      <c r="J7" s="3"/>
      <c r="K7" s="3"/>
      <c r="L7" s="3"/>
      <c r="M7" s="3"/>
      <c r="N7" s="3"/>
      <c r="O7" s="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</row>
    <row r="8" spans="1:27" ht="11.25" customHeight="1">
      <c r="A8" s="7"/>
      <c r="B8" s="8"/>
      <c r="C8" s="8"/>
      <c r="D8" s="8"/>
      <c r="E8" s="8"/>
      <c r="F8" s="8"/>
      <c r="G8" s="9"/>
      <c r="H8" s="9"/>
      <c r="I8" s="13"/>
      <c r="J8" s="14"/>
      <c r="K8" s="14"/>
      <c r="L8" s="15"/>
      <c r="M8" s="15"/>
      <c r="N8" s="15"/>
      <c r="O8" s="1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</row>
    <row r="9" spans="1:27" s="17" customFormat="1" ht="14.25" customHeight="1">
      <c r="A9" s="16"/>
      <c r="B9" s="13"/>
      <c r="C9" s="13"/>
      <c r="D9" s="13"/>
      <c r="E9" s="13"/>
      <c r="F9" s="13"/>
      <c r="G9" s="13"/>
      <c r="H9" s="17" t="s">
        <v>72</v>
      </c>
      <c r="I9" s="13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9" customFormat="1" ht="12.75" customHeight="1">
      <c r="A10" s="18"/>
      <c r="B10" s="18"/>
      <c r="C10" s="18"/>
      <c r="D10" s="18"/>
      <c r="E10" s="18"/>
      <c r="F10" s="18"/>
      <c r="G10" s="13"/>
      <c r="H10" s="13" t="s">
        <v>76</v>
      </c>
      <c r="I10" s="13"/>
      <c r="J10" s="13"/>
      <c r="K10" s="13"/>
      <c r="L10" s="13"/>
      <c r="M10" s="13"/>
      <c r="N10" s="13"/>
      <c r="O10" s="13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19" customFormat="1" ht="12.75" customHeight="1">
      <c r="A11" s="18"/>
      <c r="B11" s="18"/>
      <c r="C11" s="18"/>
      <c r="D11" s="18"/>
      <c r="E11" s="18"/>
      <c r="F11" s="18"/>
      <c r="G11" s="13"/>
      <c r="H11" s="3" t="s">
        <v>78</v>
      </c>
      <c r="I11" s="3"/>
      <c r="J11" s="3"/>
      <c r="K11" s="3"/>
      <c r="L11" s="3"/>
      <c r="M11" s="3"/>
      <c r="N11" s="3"/>
      <c r="O11" s="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19" customFormat="1" ht="12.75" customHeight="1">
      <c r="A12" s="18"/>
      <c r="B12" s="18"/>
      <c r="C12" s="18"/>
      <c r="D12" s="18"/>
      <c r="E12" s="18"/>
      <c r="F12" s="18"/>
      <c r="G12" s="13"/>
      <c r="H12" s="13" t="s">
        <v>79</v>
      </c>
      <c r="I12" s="13"/>
      <c r="J12" s="13"/>
      <c r="K12" s="13"/>
      <c r="L12" s="13"/>
      <c r="M12" s="13"/>
      <c r="N12" s="13"/>
      <c r="O12" s="13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19" customFormat="1" ht="12.75" customHeight="1">
      <c r="A13" s="18"/>
      <c r="B13" s="18"/>
      <c r="C13" s="18"/>
      <c r="D13" s="18"/>
      <c r="E13" s="18"/>
      <c r="F13" s="18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19" customFormat="1" ht="12.75" customHeight="1">
      <c r="A14" s="18"/>
      <c r="B14" s="18"/>
      <c r="C14" s="18"/>
      <c r="D14" s="18"/>
      <c r="E14" s="18"/>
      <c r="F14" s="18"/>
      <c r="G14" s="13"/>
      <c r="H14" s="13"/>
      <c r="I14" s="13"/>
      <c r="J14" s="13"/>
      <c r="K14" s="13"/>
      <c r="L14" s="13"/>
      <c r="M14" s="13"/>
      <c r="N14" s="13"/>
      <c r="O14" s="13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9" customFormat="1" ht="12.75" customHeight="1">
      <c r="A15" s="18"/>
      <c r="B15" s="18"/>
      <c r="C15" s="18"/>
      <c r="D15" s="18"/>
      <c r="E15" s="18"/>
      <c r="F15" s="18"/>
      <c r="G15" s="13"/>
      <c r="H15" s="13"/>
      <c r="I15" s="13"/>
      <c r="J15" s="13"/>
      <c r="K15" s="13"/>
      <c r="L15" s="13"/>
      <c r="M15" s="13"/>
      <c r="N15" s="13"/>
      <c r="O15" s="13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19" customFormat="1" ht="12.75" customHeight="1">
      <c r="A16" s="18"/>
      <c r="B16" s="18"/>
      <c r="C16" s="18"/>
      <c r="D16" s="18"/>
      <c r="E16" s="18"/>
      <c r="F16" s="18"/>
      <c r="G16" s="13"/>
      <c r="H16" s="13"/>
      <c r="I16" s="13"/>
      <c r="J16" s="13"/>
      <c r="K16" s="13"/>
      <c r="L16" s="13"/>
      <c r="M16" s="13"/>
      <c r="N16" s="13"/>
      <c r="O16" s="13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19" customFormat="1" ht="14.25" customHeight="1">
      <c r="A17" s="20"/>
      <c r="B17" s="20"/>
      <c r="C17" s="20"/>
      <c r="D17" s="20"/>
      <c r="E17" s="20"/>
      <c r="F17" s="20"/>
      <c r="G17" s="21" t="s">
        <v>67</v>
      </c>
      <c r="H17" s="21"/>
      <c r="I17" s="21"/>
      <c r="J17" s="21"/>
      <c r="K17" s="21"/>
      <c r="L17" s="21"/>
      <c r="M17" s="21"/>
      <c r="N17" s="21"/>
      <c r="O17" s="21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19" customFormat="1" ht="12.75" customHeight="1">
      <c r="A18" s="20"/>
      <c r="B18" s="20"/>
      <c r="C18" s="20"/>
      <c r="D18" s="20"/>
      <c r="E18" s="20"/>
      <c r="F18" s="20"/>
      <c r="G18" s="21" t="s">
        <v>80</v>
      </c>
      <c r="H18" s="21"/>
      <c r="I18" s="21"/>
      <c r="J18" s="21"/>
      <c r="K18" s="21"/>
      <c r="L18" s="21"/>
      <c r="M18" s="21"/>
      <c r="N18" s="21"/>
      <c r="O18" s="2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19" customFormat="1" ht="12.75" customHeight="1">
      <c r="A19" s="20"/>
      <c r="B19" s="20"/>
      <c r="C19" s="20"/>
      <c r="D19" s="20"/>
      <c r="E19" s="20"/>
      <c r="F19" s="20"/>
      <c r="G19" s="22"/>
      <c r="H19" s="22"/>
      <c r="I19" s="22"/>
      <c r="J19" s="22"/>
      <c r="K19" s="22"/>
      <c r="L19" s="22"/>
      <c r="M19" s="22"/>
      <c r="N19" s="22"/>
      <c r="O19" s="22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19" customFormat="1" ht="12.75" customHeight="1">
      <c r="A20" s="20"/>
      <c r="B20" s="20"/>
      <c r="C20" s="20"/>
      <c r="D20" s="20"/>
      <c r="E20" s="20"/>
      <c r="F20" s="20"/>
      <c r="G20" s="9"/>
      <c r="H20" s="9"/>
      <c r="I20" s="13"/>
      <c r="J20" s="13"/>
      <c r="K20" s="13"/>
      <c r="L20" s="13"/>
      <c r="M20" s="13"/>
      <c r="N20" s="13"/>
      <c r="O20" s="13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19" customFormat="1" ht="12.75" customHeight="1">
      <c r="A21" s="20"/>
      <c r="B21" s="20"/>
      <c r="C21" s="20"/>
      <c r="D21" s="20"/>
      <c r="E21" s="20"/>
      <c r="F21" s="20"/>
      <c r="G21" s="9"/>
      <c r="H21" s="9"/>
      <c r="I21" s="13"/>
      <c r="J21" s="13"/>
      <c r="K21" s="13"/>
      <c r="L21" s="13"/>
      <c r="M21" s="13"/>
      <c r="N21" s="13"/>
      <c r="O21" s="13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2.75" customHeight="1" thickBot="1">
      <c r="A22" s="23"/>
      <c r="B22" s="23"/>
      <c r="C22" s="23"/>
      <c r="D22" s="23"/>
      <c r="E22" s="23"/>
      <c r="F22" s="23"/>
      <c r="G22" s="9"/>
      <c r="H22" s="9"/>
      <c r="I22" s="13"/>
      <c r="J22" s="13"/>
      <c r="K22" s="13"/>
      <c r="L22" s="13"/>
      <c r="M22" s="13"/>
      <c r="N22" s="13"/>
      <c r="O22" s="13" t="s">
        <v>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24"/>
    </row>
    <row r="23" spans="1:27" ht="15.75" customHeight="1" thickBot="1">
      <c r="A23" s="25"/>
      <c r="B23" s="26" t="s">
        <v>0</v>
      </c>
      <c r="C23" s="27" t="s">
        <v>1</v>
      </c>
      <c r="D23" s="27" t="s">
        <v>2</v>
      </c>
      <c r="E23" s="27" t="s">
        <v>3</v>
      </c>
      <c r="F23" s="28" t="s">
        <v>4</v>
      </c>
      <c r="G23" s="29" t="s">
        <v>36</v>
      </c>
      <c r="H23" s="30" t="s">
        <v>34</v>
      </c>
      <c r="I23" s="31" t="s">
        <v>5</v>
      </c>
      <c r="J23" s="32"/>
      <c r="K23" s="32"/>
      <c r="L23" s="33"/>
      <c r="M23" s="34" t="s">
        <v>33</v>
      </c>
      <c r="N23" s="34"/>
      <c r="O23" s="34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38"/>
    </row>
    <row r="24" spans="1:27" ht="20.25" customHeight="1">
      <c r="A24" s="25"/>
      <c r="B24" s="39"/>
      <c r="C24" s="40"/>
      <c r="D24" s="40"/>
      <c r="E24" s="40"/>
      <c r="F24" s="41"/>
      <c r="G24" s="42"/>
      <c r="H24" s="43"/>
      <c r="I24" s="44" t="s">
        <v>6</v>
      </c>
      <c r="J24" s="44" t="s">
        <v>7</v>
      </c>
      <c r="K24" s="44" t="s">
        <v>8</v>
      </c>
      <c r="L24" s="44"/>
      <c r="M24" s="45" t="s">
        <v>35</v>
      </c>
      <c r="N24" s="46" t="s">
        <v>68</v>
      </c>
      <c r="O24" s="45" t="s">
        <v>69</v>
      </c>
      <c r="P24" s="45" t="s">
        <v>9</v>
      </c>
      <c r="Q24" s="45" t="s">
        <v>10</v>
      </c>
      <c r="R24" s="45" t="s">
        <v>11</v>
      </c>
      <c r="S24" s="45" t="s">
        <v>12</v>
      </c>
      <c r="T24" s="45" t="s">
        <v>13</v>
      </c>
      <c r="U24" s="45" t="s">
        <v>14</v>
      </c>
      <c r="V24" s="45" t="s">
        <v>15</v>
      </c>
      <c r="W24" s="45" t="s">
        <v>16</v>
      </c>
      <c r="X24" s="45" t="s">
        <v>17</v>
      </c>
      <c r="Y24" s="45" t="s">
        <v>18</v>
      </c>
      <c r="Z24" s="47" t="s">
        <v>19</v>
      </c>
      <c r="AA24" s="48" t="s">
        <v>20</v>
      </c>
    </row>
    <row r="25" spans="1:27" ht="20.25" customHeight="1" thickBot="1">
      <c r="A25" s="25"/>
      <c r="B25" s="49"/>
      <c r="C25" s="49"/>
      <c r="D25" s="49"/>
      <c r="E25" s="49"/>
      <c r="F25" s="49"/>
      <c r="G25" s="50">
        <v>1</v>
      </c>
      <c r="H25" s="51">
        <v>2</v>
      </c>
      <c r="I25" s="44"/>
      <c r="J25" s="44"/>
      <c r="K25" s="44"/>
      <c r="L25" s="44"/>
      <c r="M25" s="45">
        <v>3</v>
      </c>
      <c r="N25" s="46">
        <v>4</v>
      </c>
      <c r="O25" s="45">
        <v>5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7"/>
      <c r="AA25" s="48"/>
    </row>
    <row r="26" spans="1:27" ht="30.75" customHeight="1">
      <c r="A26" s="25"/>
      <c r="B26" s="52" t="s">
        <v>21</v>
      </c>
      <c r="C26" s="52"/>
      <c r="D26" s="52"/>
      <c r="E26" s="52"/>
      <c r="F26" s="53"/>
      <c r="G26" s="54" t="s">
        <v>39</v>
      </c>
      <c r="H26" s="55" t="s">
        <v>40</v>
      </c>
      <c r="I26" s="56"/>
      <c r="J26" s="56"/>
      <c r="K26" s="56"/>
      <c r="L26" s="56"/>
      <c r="M26" s="57">
        <f>M27+M34+M40+M43+M46</f>
        <v>8076</v>
      </c>
      <c r="N26" s="58">
        <f>N27+N34+N40+N43</f>
        <v>0</v>
      </c>
      <c r="O26" s="57">
        <f>O27+O34+O40+O43+O46</f>
        <v>8076</v>
      </c>
      <c r="P26" s="59"/>
      <c r="Q26" s="59"/>
      <c r="R26" s="59"/>
      <c r="S26" s="60"/>
      <c r="T26" s="59"/>
      <c r="U26" s="59"/>
      <c r="V26" s="59"/>
      <c r="W26" s="60"/>
      <c r="X26" s="59"/>
      <c r="Y26" s="59"/>
      <c r="Z26" s="61"/>
      <c r="AA26" s="62">
        <v>18366000</v>
      </c>
    </row>
    <row r="27" spans="1:27" ht="34.5" customHeight="1">
      <c r="A27" s="25"/>
      <c r="B27" s="63" t="s">
        <v>22</v>
      </c>
      <c r="C27" s="63"/>
      <c r="D27" s="63"/>
      <c r="E27" s="63"/>
      <c r="F27" s="64"/>
      <c r="G27" s="65" t="s">
        <v>83</v>
      </c>
      <c r="H27" s="66" t="s">
        <v>41</v>
      </c>
      <c r="I27" s="67"/>
      <c r="J27" s="67"/>
      <c r="K27" s="67"/>
      <c r="L27" s="67"/>
      <c r="M27" s="68">
        <v>6975</v>
      </c>
      <c r="N27" s="69">
        <f>N28</f>
        <v>-455</v>
      </c>
      <c r="O27" s="68">
        <f>M27+N27</f>
        <v>6520</v>
      </c>
      <c r="P27" s="70"/>
      <c r="Q27" s="70"/>
      <c r="R27" s="70"/>
      <c r="S27" s="60"/>
      <c r="T27" s="70"/>
      <c r="U27" s="70"/>
      <c r="V27" s="70"/>
      <c r="W27" s="60"/>
      <c r="X27" s="70"/>
      <c r="Y27" s="70"/>
      <c r="Z27" s="71"/>
      <c r="AA27" s="72">
        <v>8036000</v>
      </c>
    </row>
    <row r="28" spans="1:27" ht="28.5" customHeight="1">
      <c r="A28" s="25"/>
      <c r="B28" s="63" t="s">
        <v>23</v>
      </c>
      <c r="C28" s="63"/>
      <c r="D28" s="63"/>
      <c r="E28" s="63"/>
      <c r="F28" s="64"/>
      <c r="G28" s="73" t="s">
        <v>84</v>
      </c>
      <c r="H28" s="66" t="s">
        <v>42</v>
      </c>
      <c r="I28" s="74"/>
      <c r="J28" s="74"/>
      <c r="K28" s="74"/>
      <c r="L28" s="74"/>
      <c r="M28" s="68">
        <v>6975</v>
      </c>
      <c r="N28" s="69">
        <f>N29+N33</f>
        <v>-455</v>
      </c>
      <c r="O28" s="68">
        <f>O29+O33</f>
        <v>6520</v>
      </c>
      <c r="P28" s="70"/>
      <c r="Q28" s="70"/>
      <c r="R28" s="70"/>
      <c r="S28" s="60"/>
      <c r="T28" s="70"/>
      <c r="U28" s="70"/>
      <c r="V28" s="70"/>
      <c r="W28" s="60"/>
      <c r="X28" s="70"/>
      <c r="Y28" s="70"/>
      <c r="Z28" s="71"/>
      <c r="AA28" s="72">
        <v>8036000</v>
      </c>
    </row>
    <row r="29" spans="1:27" ht="82.5" customHeight="1">
      <c r="A29" s="25"/>
      <c r="B29" s="75"/>
      <c r="C29" s="75"/>
      <c r="D29" s="75"/>
      <c r="E29" s="75"/>
      <c r="F29" s="76"/>
      <c r="G29" s="65" t="s">
        <v>85</v>
      </c>
      <c r="H29" s="66" t="s">
        <v>43</v>
      </c>
      <c r="I29" s="77"/>
      <c r="J29" s="77"/>
      <c r="K29" s="77"/>
      <c r="L29" s="77"/>
      <c r="M29" s="68">
        <v>6975</v>
      </c>
      <c r="N29" s="69">
        <f>N30+N31</f>
        <v>-458</v>
      </c>
      <c r="O29" s="68">
        <f>O30+O31</f>
        <v>6517</v>
      </c>
      <c r="P29" s="78"/>
      <c r="Q29" s="78"/>
      <c r="R29" s="78"/>
      <c r="S29" s="60"/>
      <c r="T29" s="78"/>
      <c r="U29" s="78"/>
      <c r="V29" s="78"/>
      <c r="W29" s="60"/>
      <c r="X29" s="78"/>
      <c r="Y29" s="78"/>
      <c r="Z29" s="79"/>
      <c r="AA29" s="72"/>
    </row>
    <row r="30" spans="1:27" ht="182.25" customHeight="1">
      <c r="A30" s="25"/>
      <c r="B30" s="63" t="s">
        <v>24</v>
      </c>
      <c r="C30" s="63"/>
      <c r="D30" s="63"/>
      <c r="E30" s="63"/>
      <c r="F30" s="64"/>
      <c r="G30" s="65" t="s">
        <v>86</v>
      </c>
      <c r="H30" s="66" t="s">
        <v>44</v>
      </c>
      <c r="I30" s="74"/>
      <c r="J30" s="74"/>
      <c r="K30" s="74"/>
      <c r="L30" s="74"/>
      <c r="M30" s="68">
        <v>6975</v>
      </c>
      <c r="N30" s="69">
        <v>-458</v>
      </c>
      <c r="O30" s="68">
        <f>M30+N30</f>
        <v>6517</v>
      </c>
      <c r="P30" s="70"/>
      <c r="Q30" s="70"/>
      <c r="R30" s="70"/>
      <c r="S30" s="60"/>
      <c r="T30" s="70"/>
      <c r="U30" s="70"/>
      <c r="V30" s="70"/>
      <c r="W30" s="60"/>
      <c r="X30" s="70"/>
      <c r="Y30" s="70"/>
      <c r="Z30" s="71"/>
      <c r="AA30" s="72">
        <v>8034000</v>
      </c>
    </row>
    <row r="31" spans="1:27" ht="178.5" customHeight="1">
      <c r="A31" s="25"/>
      <c r="B31" s="75"/>
      <c r="C31" s="75"/>
      <c r="D31" s="75"/>
      <c r="E31" s="75"/>
      <c r="F31" s="76"/>
      <c r="G31" s="65" t="s">
        <v>87</v>
      </c>
      <c r="H31" s="66" t="s">
        <v>45</v>
      </c>
      <c r="I31" s="77"/>
      <c r="J31" s="77"/>
      <c r="K31" s="77"/>
      <c r="L31" s="77"/>
      <c r="M31" s="68">
        <v>0</v>
      </c>
      <c r="N31" s="69"/>
      <c r="O31" s="68">
        <v>0</v>
      </c>
      <c r="P31" s="78"/>
      <c r="Q31" s="78"/>
      <c r="R31" s="78"/>
      <c r="S31" s="60"/>
      <c r="T31" s="78"/>
      <c r="U31" s="78"/>
      <c r="V31" s="78"/>
      <c r="W31" s="60"/>
      <c r="X31" s="78"/>
      <c r="Y31" s="78"/>
      <c r="Z31" s="79"/>
      <c r="AA31" s="72"/>
    </row>
    <row r="32" spans="1:27" ht="88.5" customHeight="1">
      <c r="A32" s="25"/>
      <c r="B32" s="75"/>
      <c r="C32" s="75"/>
      <c r="D32" s="75"/>
      <c r="E32" s="75"/>
      <c r="F32" s="76"/>
      <c r="G32" s="65" t="s">
        <v>88</v>
      </c>
      <c r="H32" s="66" t="s">
        <v>46</v>
      </c>
      <c r="I32" s="77"/>
      <c r="J32" s="77"/>
      <c r="K32" s="77"/>
      <c r="L32" s="77"/>
      <c r="M32" s="68">
        <v>0</v>
      </c>
      <c r="N32" s="69"/>
      <c r="O32" s="68">
        <v>0</v>
      </c>
      <c r="P32" s="78"/>
      <c r="Q32" s="78"/>
      <c r="R32" s="78"/>
      <c r="S32" s="60"/>
      <c r="T32" s="78"/>
      <c r="U32" s="78"/>
      <c r="V32" s="78"/>
      <c r="W32" s="60"/>
      <c r="X32" s="78"/>
      <c r="Y32" s="78"/>
      <c r="Z32" s="79"/>
      <c r="AA32" s="72"/>
    </row>
    <row r="33" spans="1:27" ht="171.75" customHeight="1">
      <c r="A33" s="25"/>
      <c r="B33" s="63" t="s">
        <v>25</v>
      </c>
      <c r="C33" s="63"/>
      <c r="D33" s="63"/>
      <c r="E33" s="63"/>
      <c r="F33" s="64"/>
      <c r="G33" s="65" t="s">
        <v>89</v>
      </c>
      <c r="H33" s="66" t="s">
        <v>47</v>
      </c>
      <c r="I33" s="74"/>
      <c r="J33" s="74"/>
      <c r="K33" s="74"/>
      <c r="L33" s="74"/>
      <c r="M33" s="68">
        <v>0</v>
      </c>
      <c r="N33" s="69">
        <v>3</v>
      </c>
      <c r="O33" s="68">
        <f>M33+N33</f>
        <v>3</v>
      </c>
      <c r="P33" s="70"/>
      <c r="Q33" s="70"/>
      <c r="R33" s="70"/>
      <c r="S33" s="60"/>
      <c r="T33" s="70"/>
      <c r="U33" s="70"/>
      <c r="V33" s="70"/>
      <c r="W33" s="60"/>
      <c r="X33" s="70"/>
      <c r="Y33" s="70"/>
      <c r="Z33" s="71"/>
      <c r="AA33" s="72">
        <v>2000</v>
      </c>
    </row>
    <row r="34" spans="1:27" ht="29.25" customHeight="1">
      <c r="A34" s="25"/>
      <c r="B34" s="63" t="s">
        <v>26</v>
      </c>
      <c r="C34" s="63"/>
      <c r="D34" s="63"/>
      <c r="E34" s="63"/>
      <c r="F34" s="64"/>
      <c r="G34" s="73" t="s">
        <v>90</v>
      </c>
      <c r="H34" s="66" t="s">
        <v>48</v>
      </c>
      <c r="I34" s="74"/>
      <c r="J34" s="74"/>
      <c r="K34" s="74"/>
      <c r="L34" s="74"/>
      <c r="M34" s="68">
        <v>686</v>
      </c>
      <c r="N34" s="69">
        <f>N35+N37</f>
        <v>335</v>
      </c>
      <c r="O34" s="68">
        <f>O35+O37</f>
        <v>1021</v>
      </c>
      <c r="P34" s="70"/>
      <c r="Q34" s="70"/>
      <c r="R34" s="70"/>
      <c r="S34" s="60"/>
      <c r="T34" s="70"/>
      <c r="U34" s="70"/>
      <c r="V34" s="70"/>
      <c r="W34" s="60"/>
      <c r="X34" s="70"/>
      <c r="Y34" s="70"/>
      <c r="Z34" s="71"/>
      <c r="AA34" s="72">
        <v>356000</v>
      </c>
    </row>
    <row r="35" spans="1:27" ht="37.5" customHeight="1">
      <c r="A35" s="25"/>
      <c r="B35" s="75"/>
      <c r="C35" s="75"/>
      <c r="D35" s="75"/>
      <c r="E35" s="75"/>
      <c r="F35" s="76"/>
      <c r="G35" s="65" t="s">
        <v>91</v>
      </c>
      <c r="H35" s="80" t="s">
        <v>49</v>
      </c>
      <c r="I35" s="77"/>
      <c r="J35" s="77"/>
      <c r="K35" s="77"/>
      <c r="L35" s="77"/>
      <c r="M35" s="68">
        <v>3</v>
      </c>
      <c r="N35" s="69">
        <f>N36</f>
        <v>-2</v>
      </c>
      <c r="O35" s="68">
        <f>O36</f>
        <v>1</v>
      </c>
      <c r="P35" s="78"/>
      <c r="Q35" s="78"/>
      <c r="R35" s="78"/>
      <c r="S35" s="60"/>
      <c r="T35" s="78"/>
      <c r="U35" s="78"/>
      <c r="V35" s="78"/>
      <c r="W35" s="60"/>
      <c r="X35" s="78"/>
      <c r="Y35" s="78"/>
      <c r="Z35" s="79"/>
      <c r="AA35" s="72"/>
    </row>
    <row r="36" spans="1:27" ht="98.25" customHeight="1">
      <c r="A36" s="25"/>
      <c r="B36" s="75"/>
      <c r="C36" s="75"/>
      <c r="D36" s="75"/>
      <c r="E36" s="75"/>
      <c r="F36" s="76"/>
      <c r="G36" s="65" t="s">
        <v>92</v>
      </c>
      <c r="H36" s="80" t="s">
        <v>50</v>
      </c>
      <c r="I36" s="77"/>
      <c r="J36" s="77"/>
      <c r="K36" s="77"/>
      <c r="L36" s="77"/>
      <c r="M36" s="68">
        <v>3</v>
      </c>
      <c r="N36" s="69">
        <v>-2</v>
      </c>
      <c r="O36" s="68">
        <f>M36+N36</f>
        <v>1</v>
      </c>
      <c r="P36" s="78"/>
      <c r="Q36" s="78"/>
      <c r="R36" s="78"/>
      <c r="S36" s="60"/>
      <c r="T36" s="78"/>
      <c r="U36" s="78"/>
      <c r="V36" s="78"/>
      <c r="W36" s="60"/>
      <c r="X36" s="78"/>
      <c r="Y36" s="78"/>
      <c r="Z36" s="79"/>
      <c r="AA36" s="72"/>
    </row>
    <row r="37" spans="1:27" ht="33.75" customHeight="1">
      <c r="A37" s="25"/>
      <c r="B37" s="75"/>
      <c r="C37" s="75"/>
      <c r="D37" s="75"/>
      <c r="E37" s="75"/>
      <c r="F37" s="76"/>
      <c r="G37" s="81" t="s">
        <v>93</v>
      </c>
      <c r="H37" s="80" t="s">
        <v>51</v>
      </c>
      <c r="I37" s="77"/>
      <c r="J37" s="77"/>
      <c r="K37" s="77"/>
      <c r="L37" s="77"/>
      <c r="M37" s="68">
        <v>683</v>
      </c>
      <c r="N37" s="69">
        <f>N38+N39</f>
        <v>337</v>
      </c>
      <c r="O37" s="68">
        <f>O38+O39</f>
        <v>1020</v>
      </c>
      <c r="P37" s="78"/>
      <c r="Q37" s="78"/>
      <c r="R37" s="78"/>
      <c r="S37" s="60"/>
      <c r="T37" s="78"/>
      <c r="U37" s="78"/>
      <c r="V37" s="78"/>
      <c r="W37" s="60"/>
      <c r="X37" s="78"/>
      <c r="Y37" s="78"/>
      <c r="Z37" s="79"/>
      <c r="AA37" s="72"/>
    </row>
    <row r="38" spans="1:27" ht="135.75" customHeight="1">
      <c r="A38" s="25"/>
      <c r="B38" s="75"/>
      <c r="C38" s="75"/>
      <c r="D38" s="75"/>
      <c r="E38" s="75"/>
      <c r="F38" s="76"/>
      <c r="G38" s="65" t="s">
        <v>94</v>
      </c>
      <c r="H38" s="80" t="s">
        <v>52</v>
      </c>
      <c r="I38" s="77"/>
      <c r="J38" s="77"/>
      <c r="K38" s="77"/>
      <c r="L38" s="77"/>
      <c r="M38" s="68">
        <v>40</v>
      </c>
      <c r="N38" s="69">
        <v>-20</v>
      </c>
      <c r="O38" s="68">
        <f>M38+N38</f>
        <v>20</v>
      </c>
      <c r="P38" s="78"/>
      <c r="Q38" s="78"/>
      <c r="R38" s="78"/>
      <c r="S38" s="60"/>
      <c r="T38" s="78"/>
      <c r="U38" s="78"/>
      <c r="V38" s="78"/>
      <c r="W38" s="60"/>
      <c r="X38" s="78"/>
      <c r="Y38" s="78"/>
      <c r="Z38" s="79"/>
      <c r="AA38" s="72"/>
    </row>
    <row r="39" spans="1:27" ht="129" customHeight="1">
      <c r="A39" s="25"/>
      <c r="B39" s="75"/>
      <c r="C39" s="75"/>
      <c r="D39" s="75"/>
      <c r="E39" s="75"/>
      <c r="F39" s="76"/>
      <c r="G39" s="65" t="s">
        <v>95</v>
      </c>
      <c r="H39" s="80" t="s">
        <v>53</v>
      </c>
      <c r="I39" s="77"/>
      <c r="J39" s="77"/>
      <c r="K39" s="77"/>
      <c r="L39" s="77"/>
      <c r="M39" s="68">
        <v>643</v>
      </c>
      <c r="N39" s="69">
        <v>357</v>
      </c>
      <c r="O39" s="68">
        <f>M39+N39</f>
        <v>1000</v>
      </c>
      <c r="P39" s="78"/>
      <c r="Q39" s="78"/>
      <c r="R39" s="78"/>
      <c r="S39" s="60"/>
      <c r="T39" s="78"/>
      <c r="U39" s="78"/>
      <c r="V39" s="78"/>
      <c r="W39" s="60"/>
      <c r="X39" s="78"/>
      <c r="Y39" s="78"/>
      <c r="Z39" s="79"/>
      <c r="AA39" s="72"/>
    </row>
    <row r="40" spans="1:27" ht="36.75" customHeight="1">
      <c r="A40" s="25"/>
      <c r="B40" s="63" t="s">
        <v>27</v>
      </c>
      <c r="C40" s="63"/>
      <c r="D40" s="63"/>
      <c r="E40" s="63"/>
      <c r="F40" s="64"/>
      <c r="G40" s="65" t="s">
        <v>96</v>
      </c>
      <c r="H40" s="66" t="s">
        <v>54</v>
      </c>
      <c r="I40" s="74"/>
      <c r="J40" s="74"/>
      <c r="K40" s="74"/>
      <c r="L40" s="74"/>
      <c r="M40" s="68">
        <v>65</v>
      </c>
      <c r="N40" s="69">
        <f>N41</f>
        <v>-20</v>
      </c>
      <c r="O40" s="68">
        <f>O41</f>
        <v>45</v>
      </c>
      <c r="P40" s="70"/>
      <c r="Q40" s="70"/>
      <c r="R40" s="70"/>
      <c r="S40" s="60"/>
      <c r="T40" s="70"/>
      <c r="U40" s="70"/>
      <c r="V40" s="70"/>
      <c r="W40" s="60"/>
      <c r="X40" s="70"/>
      <c r="Y40" s="70"/>
      <c r="Z40" s="71"/>
      <c r="AA40" s="72">
        <v>100000</v>
      </c>
    </row>
    <row r="41" spans="1:27" ht="108" customHeight="1">
      <c r="A41" s="25"/>
      <c r="B41" s="75"/>
      <c r="C41" s="75"/>
      <c r="D41" s="75"/>
      <c r="E41" s="75"/>
      <c r="F41" s="76"/>
      <c r="G41" s="65" t="s">
        <v>97</v>
      </c>
      <c r="H41" s="80" t="s">
        <v>55</v>
      </c>
      <c r="I41" s="77"/>
      <c r="J41" s="77"/>
      <c r="K41" s="77"/>
      <c r="L41" s="77"/>
      <c r="M41" s="68">
        <v>65</v>
      </c>
      <c r="N41" s="69">
        <f>N42</f>
        <v>-20</v>
      </c>
      <c r="O41" s="68">
        <f>O42</f>
        <v>45</v>
      </c>
      <c r="P41" s="78"/>
      <c r="Q41" s="78"/>
      <c r="R41" s="78"/>
      <c r="S41" s="60"/>
      <c r="T41" s="78"/>
      <c r="U41" s="78"/>
      <c r="V41" s="78"/>
      <c r="W41" s="60"/>
      <c r="X41" s="78"/>
      <c r="Y41" s="78"/>
      <c r="Z41" s="79"/>
      <c r="AA41" s="72"/>
    </row>
    <row r="42" spans="1:27" ht="138.75" customHeight="1">
      <c r="A42" s="25"/>
      <c r="B42" s="75"/>
      <c r="C42" s="75"/>
      <c r="D42" s="75"/>
      <c r="E42" s="75"/>
      <c r="F42" s="76"/>
      <c r="G42" s="65" t="s">
        <v>110</v>
      </c>
      <c r="H42" s="80" t="s">
        <v>56</v>
      </c>
      <c r="I42" s="77"/>
      <c r="J42" s="77"/>
      <c r="K42" s="77"/>
      <c r="L42" s="77"/>
      <c r="M42" s="68">
        <v>65</v>
      </c>
      <c r="N42" s="69">
        <v>-20</v>
      </c>
      <c r="O42" s="68">
        <f>M42+N42</f>
        <v>45</v>
      </c>
      <c r="P42" s="78"/>
      <c r="Q42" s="78"/>
      <c r="R42" s="78"/>
      <c r="S42" s="60"/>
      <c r="T42" s="78"/>
      <c r="U42" s="78"/>
      <c r="V42" s="78"/>
      <c r="W42" s="60"/>
      <c r="X42" s="78"/>
      <c r="Y42" s="78"/>
      <c r="Z42" s="79"/>
      <c r="AA42" s="72"/>
    </row>
    <row r="43" spans="1:27" ht="109.5" customHeight="1">
      <c r="A43" s="25"/>
      <c r="B43" s="63" t="s">
        <v>28</v>
      </c>
      <c r="C43" s="63"/>
      <c r="D43" s="63"/>
      <c r="E43" s="63"/>
      <c r="F43" s="64"/>
      <c r="G43" s="65" t="s">
        <v>98</v>
      </c>
      <c r="H43" s="66" t="s">
        <v>57</v>
      </c>
      <c r="I43" s="74"/>
      <c r="J43" s="74"/>
      <c r="K43" s="74"/>
      <c r="L43" s="74"/>
      <c r="M43" s="68">
        <v>350</v>
      </c>
      <c r="N43" s="69">
        <f>N44</f>
        <v>140</v>
      </c>
      <c r="O43" s="68">
        <f>M43+N43</f>
        <v>490</v>
      </c>
      <c r="P43" s="70"/>
      <c r="Q43" s="70"/>
      <c r="R43" s="70"/>
      <c r="S43" s="60"/>
      <c r="T43" s="70"/>
      <c r="U43" s="70"/>
      <c r="V43" s="70"/>
      <c r="W43" s="60"/>
      <c r="X43" s="70"/>
      <c r="Y43" s="70"/>
      <c r="Z43" s="71"/>
      <c r="AA43" s="72">
        <v>350000</v>
      </c>
    </row>
    <row r="44" spans="1:27" ht="151.5" customHeight="1">
      <c r="A44" s="25"/>
      <c r="B44" s="63" t="s">
        <v>29</v>
      </c>
      <c r="C44" s="63"/>
      <c r="D44" s="63"/>
      <c r="E44" s="63"/>
      <c r="F44" s="64"/>
      <c r="G44" s="65" t="s">
        <v>99</v>
      </c>
      <c r="H44" s="66" t="s">
        <v>58</v>
      </c>
      <c r="I44" s="74"/>
      <c r="J44" s="74"/>
      <c r="K44" s="74"/>
      <c r="L44" s="74"/>
      <c r="M44" s="68">
        <v>350</v>
      </c>
      <c r="N44" s="69">
        <f>N45</f>
        <v>140</v>
      </c>
      <c r="O44" s="68">
        <f>O45</f>
        <v>490</v>
      </c>
      <c r="P44" s="70"/>
      <c r="Q44" s="70"/>
      <c r="R44" s="70"/>
      <c r="S44" s="60"/>
      <c r="T44" s="70"/>
      <c r="U44" s="70"/>
      <c r="V44" s="70"/>
      <c r="W44" s="60"/>
      <c r="X44" s="70"/>
      <c r="Y44" s="70"/>
      <c r="Z44" s="71"/>
      <c r="AA44" s="72">
        <v>350000</v>
      </c>
    </row>
    <row r="45" spans="1:27" ht="167.25" customHeight="1">
      <c r="A45" s="25"/>
      <c r="B45" s="63" t="s">
        <v>30</v>
      </c>
      <c r="C45" s="63"/>
      <c r="D45" s="63"/>
      <c r="E45" s="63"/>
      <c r="F45" s="64"/>
      <c r="G45" s="65" t="s">
        <v>100</v>
      </c>
      <c r="H45" s="66" t="s">
        <v>59</v>
      </c>
      <c r="I45" s="74"/>
      <c r="J45" s="74"/>
      <c r="K45" s="74"/>
      <c r="L45" s="74"/>
      <c r="M45" s="68">
        <v>350</v>
      </c>
      <c r="N45" s="69">
        <v>140</v>
      </c>
      <c r="O45" s="68">
        <f>M45+N45</f>
        <v>490</v>
      </c>
      <c r="P45" s="70"/>
      <c r="Q45" s="70"/>
      <c r="R45" s="70"/>
      <c r="S45" s="60"/>
      <c r="T45" s="70"/>
      <c r="U45" s="70"/>
      <c r="V45" s="70"/>
      <c r="W45" s="60"/>
      <c r="X45" s="70"/>
      <c r="Y45" s="70"/>
      <c r="Z45" s="71"/>
      <c r="AA45" s="72">
        <v>350000</v>
      </c>
    </row>
    <row r="46" spans="1:27" ht="51" customHeight="1">
      <c r="A46" s="25"/>
      <c r="B46" s="75"/>
      <c r="C46" s="75"/>
      <c r="D46" s="75"/>
      <c r="E46" s="75"/>
      <c r="F46" s="76"/>
      <c r="G46" s="65" t="s">
        <v>101</v>
      </c>
      <c r="H46" s="66" t="s">
        <v>60</v>
      </c>
      <c r="I46" s="77"/>
      <c r="J46" s="77"/>
      <c r="K46" s="77"/>
      <c r="L46" s="77"/>
      <c r="M46" s="68">
        <v>0</v>
      </c>
      <c r="N46" s="69"/>
      <c r="O46" s="68">
        <v>0</v>
      </c>
      <c r="P46" s="78"/>
      <c r="Q46" s="78"/>
      <c r="R46" s="78"/>
      <c r="S46" s="60"/>
      <c r="T46" s="78"/>
      <c r="U46" s="78"/>
      <c r="V46" s="78"/>
      <c r="W46" s="60"/>
      <c r="X46" s="78"/>
      <c r="Y46" s="78"/>
      <c r="Z46" s="79"/>
      <c r="AA46" s="72"/>
    </row>
    <row r="47" spans="1:27" ht="102" customHeight="1">
      <c r="A47" s="25"/>
      <c r="B47" s="75"/>
      <c r="C47" s="75"/>
      <c r="D47" s="75"/>
      <c r="E47" s="75"/>
      <c r="F47" s="76"/>
      <c r="G47" s="65" t="s">
        <v>102</v>
      </c>
      <c r="H47" s="66" t="s">
        <v>61</v>
      </c>
      <c r="I47" s="77"/>
      <c r="J47" s="77"/>
      <c r="K47" s="77"/>
      <c r="L47" s="77"/>
      <c r="M47" s="68">
        <v>0</v>
      </c>
      <c r="N47" s="69"/>
      <c r="O47" s="68">
        <v>0</v>
      </c>
      <c r="P47" s="78"/>
      <c r="Q47" s="78"/>
      <c r="R47" s="78"/>
      <c r="S47" s="60"/>
      <c r="T47" s="78"/>
      <c r="U47" s="78"/>
      <c r="V47" s="78"/>
      <c r="W47" s="60"/>
      <c r="X47" s="78"/>
      <c r="Y47" s="78"/>
      <c r="Z47" s="79"/>
      <c r="AA47" s="72"/>
    </row>
    <row r="48" spans="1:27" ht="87" customHeight="1">
      <c r="A48" s="25"/>
      <c r="B48" s="75"/>
      <c r="C48" s="75"/>
      <c r="D48" s="75"/>
      <c r="E48" s="75"/>
      <c r="F48" s="76"/>
      <c r="G48" s="65" t="s">
        <v>103</v>
      </c>
      <c r="H48" s="66" t="s">
        <v>62</v>
      </c>
      <c r="I48" s="77"/>
      <c r="J48" s="77"/>
      <c r="K48" s="77"/>
      <c r="L48" s="77"/>
      <c r="M48" s="68">
        <v>0</v>
      </c>
      <c r="N48" s="69"/>
      <c r="O48" s="68">
        <v>0</v>
      </c>
      <c r="P48" s="78"/>
      <c r="Q48" s="78"/>
      <c r="R48" s="78"/>
      <c r="S48" s="60"/>
      <c r="T48" s="78"/>
      <c r="U48" s="78"/>
      <c r="V48" s="78"/>
      <c r="W48" s="60"/>
      <c r="X48" s="78"/>
      <c r="Y48" s="78"/>
      <c r="Z48" s="79"/>
      <c r="AA48" s="72"/>
    </row>
    <row r="49" spans="1:27" ht="90.75" customHeight="1">
      <c r="A49" s="25"/>
      <c r="B49" s="63" t="s">
        <v>31</v>
      </c>
      <c r="C49" s="63"/>
      <c r="D49" s="63"/>
      <c r="E49" s="63"/>
      <c r="F49" s="64"/>
      <c r="G49" s="54" t="s">
        <v>37</v>
      </c>
      <c r="H49" s="55" t="s">
        <v>63</v>
      </c>
      <c r="I49" s="67"/>
      <c r="J49" s="67"/>
      <c r="K49" s="67"/>
      <c r="L49" s="67"/>
      <c r="M49" s="82">
        <f>M50+M52+M54</f>
        <v>29771</v>
      </c>
      <c r="N49" s="82">
        <f>N50+N54</f>
        <v>0</v>
      </c>
      <c r="O49" s="82">
        <f>O50+O52+O54</f>
        <v>29771</v>
      </c>
      <c r="P49" s="70"/>
      <c r="Q49" s="70"/>
      <c r="R49" s="70"/>
      <c r="S49" s="60"/>
      <c r="T49" s="70"/>
      <c r="U49" s="70"/>
      <c r="V49" s="70"/>
      <c r="W49" s="60"/>
      <c r="X49" s="70"/>
      <c r="Y49" s="70"/>
      <c r="Z49" s="71"/>
      <c r="AA49" s="72">
        <v>9524000</v>
      </c>
    </row>
    <row r="50" spans="1:27" ht="61.5" customHeight="1">
      <c r="A50" s="25"/>
      <c r="B50" s="75"/>
      <c r="C50" s="75"/>
      <c r="D50" s="75"/>
      <c r="E50" s="75"/>
      <c r="F50" s="76"/>
      <c r="G50" s="65" t="s">
        <v>104</v>
      </c>
      <c r="H50" s="66" t="s">
        <v>64</v>
      </c>
      <c r="I50" s="83"/>
      <c r="J50" s="83"/>
      <c r="K50" s="83"/>
      <c r="L50" s="83"/>
      <c r="M50" s="68">
        <f>M51</f>
        <v>27923</v>
      </c>
      <c r="N50" s="68">
        <f>N51</f>
        <v>0</v>
      </c>
      <c r="O50" s="68">
        <f>M50+N50</f>
        <v>27923</v>
      </c>
      <c r="P50" s="78"/>
      <c r="Q50" s="78"/>
      <c r="R50" s="78"/>
      <c r="S50" s="60"/>
      <c r="T50" s="78"/>
      <c r="U50" s="78"/>
      <c r="V50" s="78"/>
      <c r="W50" s="60"/>
      <c r="X50" s="78"/>
      <c r="Y50" s="78"/>
      <c r="Z50" s="79"/>
      <c r="AA50" s="72"/>
    </row>
    <row r="51" spans="1:27" ht="60" customHeight="1">
      <c r="A51" s="25"/>
      <c r="B51" s="63" t="s">
        <v>32</v>
      </c>
      <c r="C51" s="63"/>
      <c r="D51" s="63"/>
      <c r="E51" s="63"/>
      <c r="F51" s="64"/>
      <c r="G51" s="65" t="s">
        <v>105</v>
      </c>
      <c r="H51" s="66" t="s">
        <v>73</v>
      </c>
      <c r="I51" s="67"/>
      <c r="J51" s="67"/>
      <c r="K51" s="67"/>
      <c r="L51" s="67"/>
      <c r="M51" s="68">
        <v>27923</v>
      </c>
      <c r="N51" s="68"/>
      <c r="O51" s="68">
        <f>M51+N51</f>
        <v>27923</v>
      </c>
      <c r="P51" s="70"/>
      <c r="Q51" s="70"/>
      <c r="R51" s="70"/>
      <c r="S51" s="60"/>
      <c r="T51" s="70"/>
      <c r="U51" s="70"/>
      <c r="V51" s="70"/>
      <c r="W51" s="60"/>
      <c r="X51" s="70"/>
      <c r="Y51" s="70"/>
      <c r="Z51" s="71"/>
      <c r="AA51" s="72">
        <v>9524000</v>
      </c>
    </row>
    <row r="52" spans="1:27" ht="70.5" customHeight="1">
      <c r="A52" s="25"/>
      <c r="B52" s="75"/>
      <c r="C52" s="75"/>
      <c r="D52" s="75"/>
      <c r="E52" s="75"/>
      <c r="F52" s="76"/>
      <c r="G52" s="65" t="s">
        <v>106</v>
      </c>
      <c r="H52" s="66" t="s">
        <v>65</v>
      </c>
      <c r="I52" s="83"/>
      <c r="J52" s="83"/>
      <c r="K52" s="83"/>
      <c r="L52" s="83"/>
      <c r="M52" s="68">
        <v>408</v>
      </c>
      <c r="N52" s="82"/>
      <c r="O52" s="68">
        <f>M52</f>
        <v>408</v>
      </c>
      <c r="P52" s="78"/>
      <c r="Q52" s="78"/>
      <c r="R52" s="78"/>
      <c r="S52" s="60"/>
      <c r="T52" s="78"/>
      <c r="U52" s="78"/>
      <c r="V52" s="78"/>
      <c r="W52" s="60"/>
      <c r="X52" s="78"/>
      <c r="Y52" s="78"/>
      <c r="Z52" s="79"/>
      <c r="AA52" s="72"/>
    </row>
    <row r="53" spans="1:27" ht="75" customHeight="1">
      <c r="A53" s="25"/>
      <c r="B53" s="75"/>
      <c r="C53" s="75"/>
      <c r="D53" s="75"/>
      <c r="E53" s="75"/>
      <c r="F53" s="76"/>
      <c r="G53" s="65" t="s">
        <v>107</v>
      </c>
      <c r="H53" s="80" t="s">
        <v>74</v>
      </c>
      <c r="I53" s="83"/>
      <c r="J53" s="83"/>
      <c r="K53" s="83"/>
      <c r="L53" s="83"/>
      <c r="M53" s="68">
        <v>408</v>
      </c>
      <c r="N53" s="82"/>
      <c r="O53" s="68">
        <f>M53</f>
        <v>408</v>
      </c>
      <c r="P53" s="78"/>
      <c r="Q53" s="78"/>
      <c r="R53" s="78"/>
      <c r="S53" s="60"/>
      <c r="T53" s="78"/>
      <c r="U53" s="78"/>
      <c r="V53" s="78"/>
      <c r="W53" s="60"/>
      <c r="X53" s="78"/>
      <c r="Y53" s="78"/>
      <c r="Z53" s="79"/>
      <c r="AA53" s="72"/>
    </row>
    <row r="54" spans="1:27" ht="75" customHeight="1">
      <c r="A54" s="25"/>
      <c r="B54" s="84"/>
      <c r="C54" s="84"/>
      <c r="D54" s="84"/>
      <c r="E54" s="84"/>
      <c r="F54" s="84"/>
      <c r="G54" s="85" t="s">
        <v>108</v>
      </c>
      <c r="H54" s="66" t="s">
        <v>81</v>
      </c>
      <c r="I54" s="86"/>
      <c r="J54" s="86"/>
      <c r="K54" s="86"/>
      <c r="L54" s="86"/>
      <c r="M54" s="87">
        <f>M55</f>
        <v>1440</v>
      </c>
      <c r="N54" s="87"/>
      <c r="O54" s="87">
        <f>M54+N54</f>
        <v>1440</v>
      </c>
      <c r="P54" s="88"/>
      <c r="Q54" s="88"/>
      <c r="R54" s="88"/>
      <c r="S54" s="89"/>
      <c r="T54" s="88"/>
      <c r="U54" s="88"/>
      <c r="V54" s="88"/>
      <c r="W54" s="89"/>
      <c r="X54" s="88"/>
      <c r="Y54" s="88"/>
      <c r="Z54" s="90"/>
      <c r="AA54" s="91"/>
    </row>
    <row r="55" spans="1:27" ht="58.5" customHeight="1">
      <c r="A55" s="25"/>
      <c r="B55" s="84"/>
      <c r="C55" s="84"/>
      <c r="D55" s="84"/>
      <c r="E55" s="84"/>
      <c r="F55" s="84"/>
      <c r="G55" s="92" t="s">
        <v>109</v>
      </c>
      <c r="H55" s="93" t="s">
        <v>82</v>
      </c>
      <c r="I55" s="86"/>
      <c r="J55" s="86"/>
      <c r="K55" s="86"/>
      <c r="L55" s="86"/>
      <c r="M55" s="87">
        <v>1440</v>
      </c>
      <c r="N55" s="87"/>
      <c r="O55" s="87">
        <f>M55+N55</f>
        <v>1440</v>
      </c>
      <c r="P55" s="88"/>
      <c r="Q55" s="88"/>
      <c r="R55" s="88"/>
      <c r="S55" s="89"/>
      <c r="T55" s="88"/>
      <c r="U55" s="88"/>
      <c r="V55" s="88"/>
      <c r="W55" s="89"/>
      <c r="X55" s="88"/>
      <c r="Y55" s="88"/>
      <c r="Z55" s="90"/>
      <c r="AA55" s="91"/>
    </row>
    <row r="56" spans="1:27" ht="15" customHeight="1" thickBot="1">
      <c r="A56" s="25"/>
      <c r="B56" s="94"/>
      <c r="C56" s="95"/>
      <c r="D56" s="95"/>
      <c r="E56" s="95"/>
      <c r="F56" s="96"/>
      <c r="G56" s="97" t="s">
        <v>38</v>
      </c>
      <c r="H56" s="98"/>
      <c r="I56" s="99"/>
      <c r="J56" s="100">
        <v>0</v>
      </c>
      <c r="K56" s="100">
        <v>0</v>
      </c>
      <c r="L56" s="100">
        <v>0</v>
      </c>
      <c r="M56" s="101">
        <f>M26+M49</f>
        <v>37847</v>
      </c>
      <c r="N56" s="101">
        <f>N49</f>
        <v>0</v>
      </c>
      <c r="O56" s="101">
        <f>O26+O49</f>
        <v>37847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02"/>
      <c r="AA56" s="103">
        <v>18366000</v>
      </c>
    </row>
    <row r="57" spans="1:27" ht="11.25" customHeight="1">
      <c r="A57" s="1"/>
      <c r="B57" s="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4"/>
      <c r="N57" s="11"/>
      <c r="O57" s="10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1.25" customHeight="1">
      <c r="A58" s="1"/>
      <c r="B58" s="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1.25" customHeight="1">
      <c r="A59" s="11"/>
      <c r="B59" s="11"/>
      <c r="C59" s="11"/>
      <c r="D59" s="11"/>
      <c r="E59" s="11"/>
      <c r="F59" s="11"/>
      <c r="G59" s="105" t="s">
        <v>70</v>
      </c>
      <c r="H59" s="105"/>
      <c r="I59" s="105"/>
      <c r="J59" s="105"/>
      <c r="K59" s="105"/>
      <c r="L59" s="105"/>
      <c r="M59" s="105"/>
      <c r="N59" s="105"/>
      <c r="O59" s="10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6" ht="12.75">
      <c r="H66" s="106"/>
    </row>
  </sheetData>
  <mergeCells count="72">
    <mergeCell ref="B40:F40"/>
    <mergeCell ref="I40:L40"/>
    <mergeCell ref="P40:R40"/>
    <mergeCell ref="T40:V40"/>
    <mergeCell ref="B30:F30"/>
    <mergeCell ref="I30:L30"/>
    <mergeCell ref="P30:R30"/>
    <mergeCell ref="T30:V30"/>
    <mergeCell ref="B33:F33"/>
    <mergeCell ref="I33:L33"/>
    <mergeCell ref="P33:R33"/>
    <mergeCell ref="T33:V33"/>
    <mergeCell ref="H1:O2"/>
    <mergeCell ref="H4:O4"/>
    <mergeCell ref="H5:O5"/>
    <mergeCell ref="H7:O7"/>
    <mergeCell ref="H6:O6"/>
    <mergeCell ref="B45:F45"/>
    <mergeCell ref="I45:L45"/>
    <mergeCell ref="P45:R45"/>
    <mergeCell ref="T45:V45"/>
    <mergeCell ref="B49:F49"/>
    <mergeCell ref="I49:L49"/>
    <mergeCell ref="P49:R49"/>
    <mergeCell ref="T49:V49"/>
    <mergeCell ref="H11:O11"/>
    <mergeCell ref="X45:Z45"/>
    <mergeCell ref="X49:Z49"/>
    <mergeCell ref="G17:O17"/>
    <mergeCell ref="G18:O18"/>
    <mergeCell ref="M23:O23"/>
    <mergeCell ref="X34:Z34"/>
    <mergeCell ref="X40:Z40"/>
    <mergeCell ref="X43:Z43"/>
    <mergeCell ref="X28:Z28"/>
    <mergeCell ref="B28:F28"/>
    <mergeCell ref="I28:L28"/>
    <mergeCell ref="P28:R28"/>
    <mergeCell ref="T28:V28"/>
    <mergeCell ref="B51:F51"/>
    <mergeCell ref="I51:L51"/>
    <mergeCell ref="P51:R51"/>
    <mergeCell ref="T51:V51"/>
    <mergeCell ref="B44:F44"/>
    <mergeCell ref="I44:L44"/>
    <mergeCell ref="P44:R44"/>
    <mergeCell ref="T44:V44"/>
    <mergeCell ref="B43:F43"/>
    <mergeCell ref="I43:L43"/>
    <mergeCell ref="P43:R43"/>
    <mergeCell ref="T43:V43"/>
    <mergeCell ref="B34:F34"/>
    <mergeCell ref="I34:L34"/>
    <mergeCell ref="P34:R34"/>
    <mergeCell ref="T34:V34"/>
    <mergeCell ref="B26:F26"/>
    <mergeCell ref="I26:L26"/>
    <mergeCell ref="P26:R26"/>
    <mergeCell ref="X27:Z27"/>
    <mergeCell ref="B27:F27"/>
    <mergeCell ref="I27:L27"/>
    <mergeCell ref="P27:R27"/>
    <mergeCell ref="T27:V27"/>
    <mergeCell ref="G23:G24"/>
    <mergeCell ref="H23:H24"/>
    <mergeCell ref="G59:O59"/>
    <mergeCell ref="X30:Z30"/>
    <mergeCell ref="X33:Z33"/>
    <mergeCell ref="T26:V26"/>
    <mergeCell ref="X26:Z26"/>
    <mergeCell ref="X51:Z51"/>
    <mergeCell ref="X44:Z44"/>
  </mergeCells>
  <printOptions/>
  <pageMargins left="1.1811023622047245" right="0.5905511811023623" top="0.7874015748031497" bottom="0.7874015748031497" header="0.7874015748031497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2009-12-04T05:29:30Z</cp:lastPrinted>
  <dcterms:created xsi:type="dcterms:W3CDTF">2008-10-23T07:29:54Z</dcterms:created>
  <dcterms:modified xsi:type="dcterms:W3CDTF">2010-07-28T05:17:51Z</dcterms:modified>
  <cp:category/>
  <cp:version/>
  <cp:contentType/>
  <cp:contentStatus/>
</cp:coreProperties>
</file>